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5" windowWidth="28035" windowHeight="12330"/>
  </bookViews>
  <sheets>
    <sheet name="答辩成绩" sheetId="3" r:id="rId1"/>
  </sheets>
  <definedNames>
    <definedName name="_xlnm._FilterDatabase" localSheetId="0" hidden="1">答辩成绩!$F$1:$F$44</definedName>
  </definedNames>
  <calcPr calcId="145621"/>
</workbook>
</file>

<file path=xl/calcChain.xml><?xml version="1.0" encoding="utf-8"?>
<calcChain xmlns="http://schemas.openxmlformats.org/spreadsheetml/2006/main">
  <c r="I3" i="3" l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2" i="3"/>
</calcChain>
</file>

<file path=xl/sharedStrings.xml><?xml version="1.0" encoding="utf-8"?>
<sst xmlns="http://schemas.openxmlformats.org/spreadsheetml/2006/main" count="224" uniqueCount="131">
  <si>
    <t>重点</t>
  </si>
  <si>
    <t>交叉口左右转车道设置适应性研究</t>
  </si>
  <si>
    <t>季彦婕</t>
  </si>
  <si>
    <t>杨敏</t>
  </si>
  <si>
    <t>基于电动汽车的城市配送运营系统设计</t>
  </si>
  <si>
    <t>张永</t>
  </si>
  <si>
    <t>程建川</t>
  </si>
  <si>
    <t>杭文</t>
  </si>
  <si>
    <t>基于RFID的甩挂运输车队调度决策支持系统开发设计</t>
  </si>
  <si>
    <t>重大</t>
  </si>
  <si>
    <t>南京市近10年下垫面条件变化调查研究</t>
  </si>
  <si>
    <t>耿艳芬</t>
  </si>
  <si>
    <t>TOD模式影响下居民出行的时空特性与交通方式选择仿真</t>
  </si>
  <si>
    <t>基于数值水池的码头桩基模拟方法研究</t>
  </si>
  <si>
    <t>廖鹏</t>
  </si>
  <si>
    <t>陈淑燕</t>
  </si>
  <si>
    <t>钢-竹-混凝土组合桥面板的设计及抗剪性能研究</t>
  </si>
  <si>
    <t>吴文清</t>
  </si>
  <si>
    <t>高英</t>
  </si>
  <si>
    <t>交通信号交叉口车辆启动损失时间研究</t>
  </si>
  <si>
    <t>叶智锐</t>
  </si>
  <si>
    <t>基于离散元的沥青混合料虚拟试件生成技术</t>
  </si>
  <si>
    <t>马涛</t>
  </si>
  <si>
    <t>公交站点与非机动车道的影响分析与协调设计</t>
  </si>
  <si>
    <t>南京市非机动车换乘普通公交行为机理及现状分析</t>
  </si>
  <si>
    <t>基于无线技术的寻车装置</t>
  </si>
  <si>
    <t>陈大伟</t>
  </si>
  <si>
    <t>TransCAD交通分析软件的性能测试与评估</t>
  </si>
  <si>
    <t>王炜</t>
  </si>
  <si>
    <t>南京城东干道路况信息研究</t>
  </si>
  <si>
    <t>杨顺新</t>
  </si>
  <si>
    <t>城市公交线路车联网路侧通讯设备布设方法研究</t>
  </si>
  <si>
    <t>张健</t>
  </si>
  <si>
    <t>过秀成</t>
  </si>
  <si>
    <t>关于2014年九龙湖校区师生停车管理方法的研究</t>
  </si>
  <si>
    <t>王卫</t>
  </si>
  <si>
    <t>基于多功能CPTU的基坑工程设计强度参数试验研究</t>
  </si>
  <si>
    <t>童立元</t>
  </si>
  <si>
    <t>顾兴宇</t>
  </si>
  <si>
    <t>东南大学九龙湖校区公共自行车服务系统</t>
  </si>
  <si>
    <t>东南大学九龙湖校区道路使用情况调查</t>
  </si>
  <si>
    <t>自清洁尾气降解薄层铺装</t>
  </si>
  <si>
    <t>城市快速路匝道信号控制研究—以南京双桥门立交为例</t>
  </si>
  <si>
    <t>信号交叉口上游公交站点合理位置的设置研究</t>
  </si>
  <si>
    <t>程琳</t>
  </si>
  <si>
    <t>长江南京河段崩岸调查及崩岸模式研究</t>
  </si>
  <si>
    <t>GGBS-MgO固化/稳定锌污染土试验研究</t>
  </si>
  <si>
    <t>杜广印</t>
  </si>
  <si>
    <t>基于GPS浮动车数据的交通状态识别</t>
  </si>
  <si>
    <t>行人过马路的行为心理及相应交通设施研究</t>
  </si>
  <si>
    <t>城市干线公交绿波控制技术的应用仿真及评价</t>
  </si>
  <si>
    <t>胡晓健</t>
  </si>
  <si>
    <t>城市内涝防治工程措施方法调查研究</t>
  </si>
  <si>
    <t>新交通规则对机动车遵守交通信号灯的影响的调查与分析</t>
  </si>
  <si>
    <t>沥青混合料疲劳试验数值模拟分析</t>
  </si>
  <si>
    <t>基于元胞自动机的交通事件影响演化分析</t>
  </si>
  <si>
    <t>东南大学体育竞赛的发展现状与思考</t>
  </si>
  <si>
    <t>方云峰</t>
  </si>
  <si>
    <t>南京市区大型医院周边地区噪声环境调查分析</t>
  </si>
  <si>
    <t>何杰</t>
  </si>
  <si>
    <t>对南京某交叉口不同时段影响犹豫区安全性的因素分析</t>
  </si>
  <si>
    <t>基于个体认知的多方式组合通勤出行调查理论研究</t>
  </si>
  <si>
    <t>交叉口非机动车左转待行区设置研究</t>
  </si>
  <si>
    <t>高快路系统发展规模影响因素分析与规模测算</t>
  </si>
  <si>
    <t>引导新区开发的公交服务模式设计研究</t>
  </si>
  <si>
    <t>新庄立交交通组织及信号配时优化研究</t>
  </si>
  <si>
    <t>城市道路拥堵状态下交叉口排队溢出现象的机理和治理办法</t>
  </si>
  <si>
    <t>交通信号交叉口饱和车头时距研究</t>
  </si>
  <si>
    <t>序号</t>
    <phoneticPr fontId="18" type="noConversion"/>
  </si>
  <si>
    <t>项目编号</t>
    <phoneticPr fontId="18" type="noConversion"/>
  </si>
  <si>
    <t>项目名称</t>
    <phoneticPr fontId="18" type="noConversion"/>
  </si>
  <si>
    <t>负责人</t>
    <phoneticPr fontId="18" type="noConversion"/>
  </si>
  <si>
    <t>指导老师</t>
    <phoneticPr fontId="18" type="noConversion"/>
  </si>
  <si>
    <t>项目等级</t>
    <phoneticPr fontId="18" type="noConversion"/>
  </si>
  <si>
    <t>韩婧(21010130)</t>
    <phoneticPr fontId="18" type="noConversion"/>
  </si>
  <si>
    <t>吴海燕(21211131)</t>
    <phoneticPr fontId="18" type="noConversion"/>
  </si>
  <si>
    <t>闫雪彤(21211121)</t>
    <phoneticPr fontId="18" type="noConversion"/>
  </si>
  <si>
    <t>罗天铭(21011114)</t>
    <phoneticPr fontId="18" type="noConversion"/>
  </si>
  <si>
    <t>范丽婵(21411131)</t>
    <phoneticPr fontId="18" type="noConversion"/>
  </si>
  <si>
    <t>唐旭(21711126)</t>
    <phoneticPr fontId="18" type="noConversion"/>
  </si>
  <si>
    <t>张梦可(21011112)</t>
    <phoneticPr fontId="18" type="noConversion"/>
  </si>
  <si>
    <t>陈田(21011205)</t>
    <phoneticPr fontId="18" type="noConversion"/>
  </si>
  <si>
    <t>籍丹萍(21110229)</t>
    <phoneticPr fontId="18" type="noConversion"/>
  </si>
  <si>
    <t>吴一帆(21211109)</t>
    <phoneticPr fontId="18" type="noConversion"/>
  </si>
  <si>
    <t>张晓东(21211110)</t>
    <phoneticPr fontId="18" type="noConversion"/>
  </si>
  <si>
    <t>罗斯达(21011113)</t>
    <phoneticPr fontId="18" type="noConversion"/>
  </si>
  <si>
    <t>蔡星(21011216)</t>
    <phoneticPr fontId="18" type="noConversion"/>
  </si>
  <si>
    <t>陈文娇(21311119)</t>
    <phoneticPr fontId="18" type="noConversion"/>
  </si>
  <si>
    <t>秦荣歆(21111125)</t>
    <phoneticPr fontId="18" type="noConversion"/>
  </si>
  <si>
    <t>陆佳炜(21111221)</t>
    <phoneticPr fontId="18" type="noConversion"/>
  </si>
  <si>
    <t>孙培翔(21711110)</t>
    <phoneticPr fontId="18" type="noConversion"/>
  </si>
  <si>
    <t>王君秋(21711122)</t>
    <phoneticPr fontId="18" type="noConversion"/>
  </si>
  <si>
    <t>黎淘宁(21011103)</t>
    <phoneticPr fontId="18" type="noConversion"/>
  </si>
  <si>
    <t>林莉(21011102)</t>
    <phoneticPr fontId="18" type="noConversion"/>
  </si>
  <si>
    <t>宋航(21411136)</t>
    <phoneticPr fontId="18" type="noConversion"/>
  </si>
  <si>
    <t>庄焱(21111224)</t>
    <phoneticPr fontId="18" type="noConversion"/>
  </si>
  <si>
    <t>何彪(21111132)</t>
    <phoneticPr fontId="18" type="noConversion"/>
  </si>
  <si>
    <t>仇彤(21711136)</t>
    <phoneticPr fontId="18" type="noConversion"/>
  </si>
  <si>
    <t>王茜(21111119)</t>
    <phoneticPr fontId="18" type="noConversion"/>
  </si>
  <si>
    <t>杨清浩(21011201)</t>
    <phoneticPr fontId="18" type="noConversion"/>
  </si>
  <si>
    <t>杨文辉(21111207)</t>
    <phoneticPr fontId="18" type="noConversion"/>
  </si>
  <si>
    <t>张月明(21211113)</t>
    <phoneticPr fontId="18" type="noConversion"/>
  </si>
  <si>
    <t>张慧琳(21011118)</t>
    <phoneticPr fontId="18" type="noConversion"/>
  </si>
  <si>
    <t>曹柯(21111122)</t>
    <phoneticPr fontId="18" type="noConversion"/>
  </si>
  <si>
    <t>张雯靓(21111104)</t>
    <phoneticPr fontId="18" type="noConversion"/>
  </si>
  <si>
    <t>刘娟(21111203)</t>
    <phoneticPr fontId="18" type="noConversion"/>
  </si>
  <si>
    <t>李梦晨(21111220)</t>
    <phoneticPr fontId="18" type="noConversion"/>
  </si>
  <si>
    <t>李居宸(21011108)</t>
    <phoneticPr fontId="18" type="noConversion"/>
  </si>
  <si>
    <t>杨佳慧(21111120)</t>
    <phoneticPr fontId="18" type="noConversion"/>
  </si>
  <si>
    <t>陈奕璠(21011107)</t>
    <phoneticPr fontId="18" type="noConversion"/>
  </si>
  <si>
    <t>一般</t>
  </si>
  <si>
    <t>院级</t>
  </si>
  <si>
    <t>杨雪晴(21311121)</t>
  </si>
  <si>
    <t>茅以升对当代大学生的榜样力量研究——茅以升剧本写作</t>
  </si>
  <si>
    <t>罗磊</t>
  </si>
  <si>
    <t>钟宁(21011111)</t>
    <phoneticPr fontId="18" type="noConversion"/>
  </si>
  <si>
    <t>城市轨道交通接驳方式特性研究</t>
    <phoneticPr fontId="18" type="noConversion"/>
  </si>
  <si>
    <t xml:space="preserve">曾湉然(21111214) </t>
  </si>
  <si>
    <t>孙石天(21811114)</t>
    <phoneticPr fontId="18" type="noConversion"/>
  </si>
  <si>
    <t>石会云(21411127)</t>
    <phoneticPr fontId="18" type="noConversion"/>
  </si>
  <si>
    <t>徐利彬(21711238)</t>
    <phoneticPr fontId="18" type="noConversion"/>
  </si>
  <si>
    <t>一般</t>
    <phoneticPr fontId="18" type="noConversion"/>
  </si>
  <si>
    <t>成绩</t>
    <phoneticPr fontId="18" type="noConversion"/>
  </si>
  <si>
    <t>立项经费</t>
    <phoneticPr fontId="18" type="noConversion"/>
  </si>
  <si>
    <t>准许报销金额</t>
    <phoneticPr fontId="18" type="noConversion"/>
  </si>
  <si>
    <t>良好</t>
    <phoneticPr fontId="18" type="noConversion"/>
  </si>
  <si>
    <t>通过</t>
    <phoneticPr fontId="18" type="noConversion"/>
  </si>
  <si>
    <t>优秀</t>
    <phoneticPr fontId="18" type="noConversion"/>
  </si>
  <si>
    <t xml:space="preserve">杨珂(21411128) </t>
    <phoneticPr fontId="18" type="noConversion"/>
  </si>
  <si>
    <t>院级</t>
    <phoneticPr fontId="18" type="noConversion"/>
  </si>
  <si>
    <t>重大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</si>
</sst>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tabSelected="1" workbookViewId="0">
      <selection activeCell="N7" sqref="N7"/>
    </sheetView>
  </sheetViews>
  <sheetFormatPr defaultRowHeight="13.5"/>
  <cols>
    <col min="1" max="1" width="5" style="2" customWidth="1"/>
    <col min="2" max="2" width="10.75" style="2" customWidth="1"/>
    <col min="3" max="3" width="33.25" style="1" customWidth="1"/>
    <col min="4" max="4" width="16.875" style="1" customWidth="1"/>
    <col min="5" max="5" width="9.75" style="2" customWidth="1"/>
    <col min="6" max="6" width="9" style="2" customWidth="1"/>
    <col min="7" max="9" width="9" style="2"/>
    <col min="10" max="16384" width="9" style="1"/>
  </cols>
  <sheetData>
    <row r="1" spans="1:9" ht="27">
      <c r="A1" s="3" t="s">
        <v>68</v>
      </c>
      <c r="B1" s="3" t="s">
        <v>69</v>
      </c>
      <c r="C1" s="3" t="s">
        <v>70</v>
      </c>
      <c r="D1" s="3" t="s">
        <v>71</v>
      </c>
      <c r="E1" s="3" t="s">
        <v>72</v>
      </c>
      <c r="F1" s="3" t="s">
        <v>73</v>
      </c>
      <c r="G1" s="3" t="s">
        <v>122</v>
      </c>
      <c r="H1" s="3" t="s">
        <v>123</v>
      </c>
      <c r="I1" s="3" t="s">
        <v>124</v>
      </c>
    </row>
    <row r="2" spans="1:9">
      <c r="A2" s="3">
        <v>1</v>
      </c>
      <c r="B2" s="3">
        <v>13211006</v>
      </c>
      <c r="C2" s="4" t="s">
        <v>1</v>
      </c>
      <c r="D2" s="4" t="s">
        <v>74</v>
      </c>
      <c r="E2" s="3" t="s">
        <v>2</v>
      </c>
      <c r="F2" s="3" t="s">
        <v>0</v>
      </c>
      <c r="G2" s="3" t="s">
        <v>127</v>
      </c>
      <c r="H2" s="3">
        <v>600</v>
      </c>
      <c r="I2" s="3">
        <f>IF(G2="优秀",H2,IF(F2="院级",0,IF(G2="良好",H2*0.8,H2*0.6)))</f>
        <v>600</v>
      </c>
    </row>
    <row r="3" spans="1:9" ht="27">
      <c r="A3" s="3">
        <v>23</v>
      </c>
      <c r="B3" s="3">
        <v>13212008</v>
      </c>
      <c r="C3" s="4" t="s">
        <v>49</v>
      </c>
      <c r="D3" s="4" t="s">
        <v>96</v>
      </c>
      <c r="E3" s="3" t="s">
        <v>44</v>
      </c>
      <c r="F3" s="3" t="s">
        <v>111</v>
      </c>
      <c r="G3" s="3" t="s">
        <v>125</v>
      </c>
      <c r="H3" s="3">
        <v>600</v>
      </c>
      <c r="I3" s="3">
        <f t="shared" ref="I3:I44" si="0">IF(G3="优秀",H3,IF(F3="院级",0,IF(G3="良好",H3*0.8,H3*0.6)))</f>
        <v>0</v>
      </c>
    </row>
    <row r="4" spans="1:9">
      <c r="A4" s="3">
        <v>2</v>
      </c>
      <c r="B4" s="3">
        <v>13212011</v>
      </c>
      <c r="C4" s="4" t="s">
        <v>4</v>
      </c>
      <c r="D4" s="4" t="s">
        <v>75</v>
      </c>
      <c r="E4" s="3" t="s">
        <v>5</v>
      </c>
      <c r="F4" s="3" t="s">
        <v>110</v>
      </c>
      <c r="G4" s="3" t="s">
        <v>125</v>
      </c>
      <c r="H4" s="3">
        <v>600</v>
      </c>
      <c r="I4" s="3">
        <f t="shared" si="0"/>
        <v>480</v>
      </c>
    </row>
    <row r="5" spans="1:9" ht="27">
      <c r="A5" s="3">
        <v>3</v>
      </c>
      <c r="B5" s="3">
        <v>13212019</v>
      </c>
      <c r="C5" s="4" t="s">
        <v>8</v>
      </c>
      <c r="D5" s="4" t="s">
        <v>76</v>
      </c>
      <c r="E5" s="3" t="s">
        <v>5</v>
      </c>
      <c r="F5" s="3" t="s">
        <v>110</v>
      </c>
      <c r="G5" s="3" t="s">
        <v>125</v>
      </c>
      <c r="H5" s="3">
        <v>600</v>
      </c>
      <c r="I5" s="3">
        <f t="shared" si="0"/>
        <v>480</v>
      </c>
    </row>
    <row r="6" spans="1:9">
      <c r="A6" s="3">
        <v>41</v>
      </c>
      <c r="B6" s="3">
        <v>13212022</v>
      </c>
      <c r="C6" s="4" t="s">
        <v>10</v>
      </c>
      <c r="D6" s="4" t="s">
        <v>119</v>
      </c>
      <c r="E6" s="3" t="s">
        <v>11</v>
      </c>
      <c r="F6" s="3" t="s">
        <v>130</v>
      </c>
      <c r="G6" s="3" t="s">
        <v>126</v>
      </c>
      <c r="H6" s="3">
        <v>500</v>
      </c>
      <c r="I6" s="3">
        <f t="shared" si="0"/>
        <v>300</v>
      </c>
    </row>
    <row r="7" spans="1:9" ht="27">
      <c r="A7" s="3">
        <v>4</v>
      </c>
      <c r="B7" s="3">
        <v>13212024</v>
      </c>
      <c r="C7" s="4" t="s">
        <v>12</v>
      </c>
      <c r="D7" s="4" t="s">
        <v>77</v>
      </c>
      <c r="E7" s="3" t="s">
        <v>3</v>
      </c>
      <c r="F7" s="3" t="s">
        <v>110</v>
      </c>
      <c r="G7" s="3" t="s">
        <v>125</v>
      </c>
      <c r="H7" s="3">
        <v>300</v>
      </c>
      <c r="I7" s="3">
        <f t="shared" si="0"/>
        <v>240</v>
      </c>
    </row>
    <row r="8" spans="1:9">
      <c r="A8" s="3">
        <v>5</v>
      </c>
      <c r="B8" s="3">
        <v>13212026</v>
      </c>
      <c r="C8" s="4" t="s">
        <v>13</v>
      </c>
      <c r="D8" s="4" t="s">
        <v>78</v>
      </c>
      <c r="E8" s="3" t="s">
        <v>14</v>
      </c>
      <c r="F8" s="3" t="s">
        <v>0</v>
      </c>
      <c r="G8" s="3" t="s">
        <v>127</v>
      </c>
      <c r="H8" s="3">
        <v>500</v>
      </c>
      <c r="I8" s="3">
        <f t="shared" si="0"/>
        <v>500</v>
      </c>
    </row>
    <row r="9" spans="1:9" ht="27">
      <c r="A9" s="3">
        <v>6</v>
      </c>
      <c r="B9" s="3">
        <v>13212034</v>
      </c>
      <c r="C9" s="4" t="s">
        <v>16</v>
      </c>
      <c r="D9" s="4" t="s">
        <v>79</v>
      </c>
      <c r="E9" s="3" t="s">
        <v>17</v>
      </c>
      <c r="F9" s="3" t="s">
        <v>110</v>
      </c>
      <c r="G9" s="3" t="s">
        <v>127</v>
      </c>
      <c r="H9" s="3">
        <v>1200</v>
      </c>
      <c r="I9" s="3">
        <f t="shared" si="0"/>
        <v>1200</v>
      </c>
    </row>
    <row r="10" spans="1:9" ht="27">
      <c r="A10" s="3">
        <v>24</v>
      </c>
      <c r="B10" s="3">
        <v>13212035</v>
      </c>
      <c r="C10" s="4" t="s">
        <v>50</v>
      </c>
      <c r="D10" s="4" t="s">
        <v>97</v>
      </c>
      <c r="E10" s="3" t="s">
        <v>51</v>
      </c>
      <c r="F10" s="3" t="s">
        <v>111</v>
      </c>
      <c r="G10" s="3" t="s">
        <v>126</v>
      </c>
      <c r="H10" s="3">
        <v>600</v>
      </c>
      <c r="I10" s="3">
        <f t="shared" si="0"/>
        <v>0</v>
      </c>
    </row>
    <row r="11" spans="1:9" ht="27">
      <c r="A11" s="3">
        <v>25</v>
      </c>
      <c r="B11" s="3">
        <v>13212044</v>
      </c>
      <c r="C11" s="4" t="s">
        <v>53</v>
      </c>
      <c r="D11" s="4" t="s">
        <v>98</v>
      </c>
      <c r="E11" s="3" t="s">
        <v>6</v>
      </c>
      <c r="F11" s="3" t="s">
        <v>111</v>
      </c>
      <c r="G11" s="3" t="s">
        <v>126</v>
      </c>
      <c r="H11" s="3">
        <v>2000</v>
      </c>
      <c r="I11" s="3">
        <f t="shared" si="0"/>
        <v>0</v>
      </c>
    </row>
    <row r="12" spans="1:9">
      <c r="A12" s="3">
        <v>7</v>
      </c>
      <c r="B12" s="3">
        <v>13212048</v>
      </c>
      <c r="C12" s="4" t="s">
        <v>19</v>
      </c>
      <c r="D12" s="4" t="s">
        <v>80</v>
      </c>
      <c r="E12" s="3" t="s">
        <v>20</v>
      </c>
      <c r="F12" s="3" t="s">
        <v>110</v>
      </c>
      <c r="G12" s="3" t="s">
        <v>125</v>
      </c>
      <c r="H12" s="3">
        <v>1200</v>
      </c>
      <c r="I12" s="3">
        <f t="shared" si="0"/>
        <v>960</v>
      </c>
    </row>
    <row r="13" spans="1:9" ht="27">
      <c r="A13" s="3">
        <v>8</v>
      </c>
      <c r="B13" s="3">
        <v>13212049</v>
      </c>
      <c r="C13" s="4" t="s">
        <v>21</v>
      </c>
      <c r="D13" s="4" t="s">
        <v>81</v>
      </c>
      <c r="E13" s="3" t="s">
        <v>22</v>
      </c>
      <c r="F13" s="3" t="s">
        <v>110</v>
      </c>
      <c r="G13" s="3" t="s">
        <v>125</v>
      </c>
      <c r="H13" s="3">
        <v>1200</v>
      </c>
      <c r="I13" s="3">
        <f t="shared" si="0"/>
        <v>960</v>
      </c>
    </row>
    <row r="14" spans="1:9">
      <c r="A14" s="3">
        <v>26</v>
      </c>
      <c r="B14" s="3">
        <v>13212050</v>
      </c>
      <c r="C14" s="4" t="s">
        <v>54</v>
      </c>
      <c r="D14" s="4" t="s">
        <v>99</v>
      </c>
      <c r="E14" s="3" t="s">
        <v>22</v>
      </c>
      <c r="F14" s="3" t="s">
        <v>111</v>
      </c>
      <c r="G14" s="3" t="s">
        <v>125</v>
      </c>
      <c r="H14" s="3">
        <v>600</v>
      </c>
      <c r="I14" s="3">
        <f t="shared" si="0"/>
        <v>0</v>
      </c>
    </row>
    <row r="15" spans="1:9" ht="27">
      <c r="A15" s="3">
        <v>27</v>
      </c>
      <c r="B15" s="3">
        <v>13212052</v>
      </c>
      <c r="C15" s="4" t="s">
        <v>55</v>
      </c>
      <c r="D15" s="4" t="s">
        <v>100</v>
      </c>
      <c r="E15" s="3" t="s">
        <v>15</v>
      </c>
      <c r="F15" s="3" t="s">
        <v>111</v>
      </c>
      <c r="G15" s="3" t="s">
        <v>125</v>
      </c>
      <c r="H15" s="3">
        <v>1200</v>
      </c>
      <c r="I15" s="3">
        <f t="shared" si="0"/>
        <v>0</v>
      </c>
    </row>
    <row r="16" spans="1:9" ht="27">
      <c r="A16" s="3">
        <v>9</v>
      </c>
      <c r="B16" s="3">
        <v>13212056</v>
      </c>
      <c r="C16" s="4" t="s">
        <v>23</v>
      </c>
      <c r="D16" s="4" t="s">
        <v>82</v>
      </c>
      <c r="E16" s="3" t="s">
        <v>2</v>
      </c>
      <c r="F16" s="3" t="s">
        <v>110</v>
      </c>
      <c r="G16" s="3" t="s">
        <v>125</v>
      </c>
      <c r="H16" s="3">
        <v>600</v>
      </c>
      <c r="I16" s="3">
        <f t="shared" si="0"/>
        <v>480</v>
      </c>
    </row>
    <row r="17" spans="1:9">
      <c r="A17" s="3">
        <v>28</v>
      </c>
      <c r="B17" s="3">
        <v>13212058</v>
      </c>
      <c r="C17" s="4" t="s">
        <v>56</v>
      </c>
      <c r="D17" s="4" t="s">
        <v>112</v>
      </c>
      <c r="E17" s="3" t="s">
        <v>57</v>
      </c>
      <c r="F17" s="3" t="s">
        <v>111</v>
      </c>
      <c r="G17" s="3" t="s">
        <v>126</v>
      </c>
      <c r="H17" s="3">
        <v>300</v>
      </c>
      <c r="I17" s="3">
        <f t="shared" si="0"/>
        <v>0</v>
      </c>
    </row>
    <row r="18" spans="1:9" ht="27">
      <c r="A18" s="3">
        <v>10</v>
      </c>
      <c r="B18" s="3">
        <v>13212061</v>
      </c>
      <c r="C18" s="4" t="s">
        <v>24</v>
      </c>
      <c r="D18" s="4" t="s">
        <v>83</v>
      </c>
      <c r="E18" s="3" t="s">
        <v>7</v>
      </c>
      <c r="F18" s="3" t="s">
        <v>110</v>
      </c>
      <c r="G18" s="3" t="s">
        <v>126</v>
      </c>
      <c r="H18" s="3">
        <v>2000</v>
      </c>
      <c r="I18" s="3">
        <f t="shared" si="0"/>
        <v>1200</v>
      </c>
    </row>
    <row r="19" spans="1:9" ht="27">
      <c r="A19" s="3">
        <v>29</v>
      </c>
      <c r="B19" s="3">
        <v>13212064</v>
      </c>
      <c r="C19" s="4" t="s">
        <v>58</v>
      </c>
      <c r="D19" s="4" t="s">
        <v>101</v>
      </c>
      <c r="E19" s="3" t="s">
        <v>59</v>
      </c>
      <c r="F19" s="3" t="s">
        <v>111</v>
      </c>
      <c r="G19" s="3" t="s">
        <v>127</v>
      </c>
      <c r="H19" s="3">
        <v>1200</v>
      </c>
      <c r="I19" s="3">
        <f t="shared" si="0"/>
        <v>1200</v>
      </c>
    </row>
    <row r="20" spans="1:9">
      <c r="A20" s="3">
        <v>11</v>
      </c>
      <c r="B20" s="3">
        <v>13212065</v>
      </c>
      <c r="C20" s="4" t="s">
        <v>25</v>
      </c>
      <c r="D20" s="4" t="s">
        <v>84</v>
      </c>
      <c r="E20" s="3" t="s">
        <v>26</v>
      </c>
      <c r="F20" s="3" t="s">
        <v>110</v>
      </c>
      <c r="G20" s="3" t="s">
        <v>125</v>
      </c>
      <c r="H20" s="3">
        <v>1600</v>
      </c>
      <c r="I20" s="3">
        <f t="shared" si="0"/>
        <v>1280</v>
      </c>
    </row>
    <row r="21" spans="1:9" ht="27">
      <c r="A21" s="3">
        <v>12</v>
      </c>
      <c r="B21" s="3">
        <v>13212069</v>
      </c>
      <c r="C21" s="4" t="s">
        <v>27</v>
      </c>
      <c r="D21" s="4" t="s">
        <v>85</v>
      </c>
      <c r="E21" s="3" t="s">
        <v>28</v>
      </c>
      <c r="F21" s="3" t="s">
        <v>110</v>
      </c>
      <c r="G21" s="3" t="s">
        <v>125</v>
      </c>
      <c r="H21" s="3">
        <v>600</v>
      </c>
      <c r="I21" s="3">
        <f t="shared" si="0"/>
        <v>480</v>
      </c>
    </row>
    <row r="22" spans="1:9" ht="27">
      <c r="A22" s="3">
        <v>30</v>
      </c>
      <c r="B22" s="3">
        <v>13212070</v>
      </c>
      <c r="C22" s="4" t="s">
        <v>60</v>
      </c>
      <c r="D22" s="4" t="s">
        <v>102</v>
      </c>
      <c r="E22" s="3" t="s">
        <v>44</v>
      </c>
      <c r="F22" s="3" t="s">
        <v>111</v>
      </c>
      <c r="G22" s="3" t="s">
        <v>127</v>
      </c>
      <c r="H22" s="3">
        <v>400</v>
      </c>
      <c r="I22" s="3">
        <f t="shared" si="0"/>
        <v>400</v>
      </c>
    </row>
    <row r="23" spans="1:9">
      <c r="A23" s="3">
        <v>13</v>
      </c>
      <c r="B23" s="3">
        <v>13212075</v>
      </c>
      <c r="C23" s="4" t="s">
        <v>29</v>
      </c>
      <c r="D23" s="4" t="s">
        <v>86</v>
      </c>
      <c r="E23" s="3" t="s">
        <v>30</v>
      </c>
      <c r="F23" s="3" t="s">
        <v>110</v>
      </c>
      <c r="G23" s="3" t="s">
        <v>126</v>
      </c>
      <c r="H23" s="3">
        <v>600</v>
      </c>
      <c r="I23" s="3">
        <f t="shared" si="0"/>
        <v>360</v>
      </c>
    </row>
    <row r="24" spans="1:9" ht="27">
      <c r="A24" s="3">
        <v>31</v>
      </c>
      <c r="B24" s="5">
        <v>13212078</v>
      </c>
      <c r="C24" s="4" t="s">
        <v>61</v>
      </c>
      <c r="D24" s="4" t="s">
        <v>103</v>
      </c>
      <c r="E24" s="3" t="s">
        <v>3</v>
      </c>
      <c r="F24" s="3" t="s">
        <v>111</v>
      </c>
      <c r="G24" s="3" t="s">
        <v>127</v>
      </c>
      <c r="H24" s="3">
        <v>1200</v>
      </c>
      <c r="I24" s="3">
        <f t="shared" si="0"/>
        <v>1200</v>
      </c>
    </row>
    <row r="25" spans="1:9">
      <c r="A25" s="3">
        <v>32</v>
      </c>
      <c r="B25" s="3">
        <v>13212080</v>
      </c>
      <c r="C25" s="4" t="s">
        <v>62</v>
      </c>
      <c r="D25" s="4" t="s">
        <v>104</v>
      </c>
      <c r="E25" s="3" t="s">
        <v>33</v>
      </c>
      <c r="F25" s="3" t="s">
        <v>111</v>
      </c>
      <c r="G25" s="3" t="s">
        <v>125</v>
      </c>
      <c r="H25" s="3">
        <v>0</v>
      </c>
      <c r="I25" s="3">
        <f t="shared" si="0"/>
        <v>0</v>
      </c>
    </row>
    <row r="26" spans="1:9" ht="27">
      <c r="A26" s="3">
        <v>14</v>
      </c>
      <c r="B26" s="3">
        <v>13212081</v>
      </c>
      <c r="C26" s="4" t="s">
        <v>31</v>
      </c>
      <c r="D26" s="4" t="s">
        <v>87</v>
      </c>
      <c r="E26" s="3" t="s">
        <v>32</v>
      </c>
      <c r="F26" s="3" t="s">
        <v>110</v>
      </c>
      <c r="G26" s="3" t="s">
        <v>126</v>
      </c>
      <c r="H26" s="3">
        <v>1200</v>
      </c>
      <c r="I26" s="3">
        <f t="shared" si="0"/>
        <v>720</v>
      </c>
    </row>
    <row r="27" spans="1:9" ht="27">
      <c r="A27" s="3">
        <v>33</v>
      </c>
      <c r="B27" s="3">
        <v>13212082</v>
      </c>
      <c r="C27" s="4" t="s">
        <v>63</v>
      </c>
      <c r="D27" s="4" t="s">
        <v>105</v>
      </c>
      <c r="E27" s="3" t="s">
        <v>33</v>
      </c>
      <c r="F27" s="3" t="s">
        <v>111</v>
      </c>
      <c r="G27" s="3" t="s">
        <v>125</v>
      </c>
      <c r="H27" s="3">
        <v>0</v>
      </c>
      <c r="I27" s="3">
        <f t="shared" si="0"/>
        <v>0</v>
      </c>
    </row>
    <row r="28" spans="1:9">
      <c r="A28" s="3">
        <v>34</v>
      </c>
      <c r="B28" s="3">
        <v>13212083</v>
      </c>
      <c r="C28" s="4" t="s">
        <v>64</v>
      </c>
      <c r="D28" s="4" t="s">
        <v>106</v>
      </c>
      <c r="E28" s="3" t="s">
        <v>33</v>
      </c>
      <c r="F28" s="3" t="s">
        <v>111</v>
      </c>
      <c r="G28" s="3" t="s">
        <v>126</v>
      </c>
      <c r="H28" s="3">
        <v>0</v>
      </c>
      <c r="I28" s="3">
        <f t="shared" si="0"/>
        <v>0</v>
      </c>
    </row>
    <row r="29" spans="1:9">
      <c r="A29" s="3">
        <v>39</v>
      </c>
      <c r="B29" s="5">
        <v>13212085</v>
      </c>
      <c r="C29" s="4" t="s">
        <v>116</v>
      </c>
      <c r="D29" s="4" t="s">
        <v>117</v>
      </c>
      <c r="E29" s="3" t="s">
        <v>33</v>
      </c>
      <c r="F29" s="3" t="s">
        <v>111</v>
      </c>
      <c r="G29" s="3" t="s">
        <v>127</v>
      </c>
      <c r="H29" s="3">
        <v>500</v>
      </c>
      <c r="I29" s="3">
        <f t="shared" si="0"/>
        <v>500</v>
      </c>
    </row>
    <row r="30" spans="1:9" ht="27">
      <c r="A30" s="3">
        <v>15</v>
      </c>
      <c r="B30" s="3">
        <v>13212092</v>
      </c>
      <c r="C30" s="4" t="s">
        <v>34</v>
      </c>
      <c r="D30" s="4" t="s">
        <v>88</v>
      </c>
      <c r="E30" s="3" t="s">
        <v>35</v>
      </c>
      <c r="F30" s="3" t="s">
        <v>110</v>
      </c>
      <c r="G30" s="3" t="s">
        <v>125</v>
      </c>
      <c r="H30" s="3">
        <v>300</v>
      </c>
      <c r="I30" s="3">
        <f t="shared" si="0"/>
        <v>240</v>
      </c>
    </row>
    <row r="31" spans="1:9">
      <c r="A31" s="3">
        <v>35</v>
      </c>
      <c r="B31" s="3">
        <v>13212094</v>
      </c>
      <c r="C31" s="4" t="s">
        <v>65</v>
      </c>
      <c r="D31" s="4" t="s">
        <v>107</v>
      </c>
      <c r="E31" s="3" t="s">
        <v>33</v>
      </c>
      <c r="F31" s="3" t="s">
        <v>111</v>
      </c>
      <c r="G31" s="3" t="s">
        <v>125</v>
      </c>
      <c r="H31" s="3">
        <v>0</v>
      </c>
      <c r="I31" s="3">
        <f t="shared" si="0"/>
        <v>0</v>
      </c>
    </row>
    <row r="32" spans="1:9" ht="27">
      <c r="A32" s="3">
        <v>40</v>
      </c>
      <c r="B32" s="3">
        <v>13212096</v>
      </c>
      <c r="C32" s="4" t="s">
        <v>36</v>
      </c>
      <c r="D32" s="4" t="s">
        <v>118</v>
      </c>
      <c r="E32" s="3" t="s">
        <v>37</v>
      </c>
      <c r="F32" s="3" t="s">
        <v>9</v>
      </c>
      <c r="G32" s="3" t="s">
        <v>125</v>
      </c>
      <c r="H32" s="3">
        <v>600</v>
      </c>
      <c r="I32" s="3">
        <f t="shared" si="0"/>
        <v>480</v>
      </c>
    </row>
    <row r="33" spans="1:9" ht="27">
      <c r="A33" s="3">
        <v>36</v>
      </c>
      <c r="B33" s="3">
        <v>13212100</v>
      </c>
      <c r="C33" s="4" t="s">
        <v>66</v>
      </c>
      <c r="D33" s="4" t="s">
        <v>108</v>
      </c>
      <c r="E33" s="3" t="s">
        <v>35</v>
      </c>
      <c r="F33" s="3" t="s">
        <v>111</v>
      </c>
      <c r="G33" s="3" t="s">
        <v>126</v>
      </c>
      <c r="H33" s="3">
        <v>0</v>
      </c>
      <c r="I33" s="3">
        <f t="shared" si="0"/>
        <v>0</v>
      </c>
    </row>
    <row r="34" spans="1:9" ht="27">
      <c r="A34" s="3">
        <v>16</v>
      </c>
      <c r="B34" s="3">
        <v>13212107</v>
      </c>
      <c r="C34" s="4" t="s">
        <v>39</v>
      </c>
      <c r="D34" s="4" t="s">
        <v>89</v>
      </c>
      <c r="E34" s="3" t="s">
        <v>35</v>
      </c>
      <c r="F34" s="3" t="s">
        <v>110</v>
      </c>
      <c r="G34" s="3" t="s">
        <v>127</v>
      </c>
      <c r="H34" s="3">
        <v>300</v>
      </c>
      <c r="I34" s="3">
        <f t="shared" si="0"/>
        <v>300</v>
      </c>
    </row>
    <row r="35" spans="1:9">
      <c r="A35" s="3">
        <v>17</v>
      </c>
      <c r="B35" s="3">
        <v>13212112</v>
      </c>
      <c r="C35" s="4" t="s">
        <v>40</v>
      </c>
      <c r="D35" s="4" t="s">
        <v>90</v>
      </c>
      <c r="E35" s="3" t="s">
        <v>18</v>
      </c>
      <c r="F35" s="3" t="s">
        <v>110</v>
      </c>
      <c r="G35" s="3" t="s">
        <v>125</v>
      </c>
      <c r="H35" s="3">
        <v>1200</v>
      </c>
      <c r="I35" s="3">
        <f t="shared" si="0"/>
        <v>960</v>
      </c>
    </row>
    <row r="36" spans="1:9">
      <c r="A36" s="3">
        <v>18</v>
      </c>
      <c r="B36" s="3">
        <v>13212115</v>
      </c>
      <c r="C36" s="4" t="s">
        <v>41</v>
      </c>
      <c r="D36" s="4" t="s">
        <v>91</v>
      </c>
      <c r="E36" s="3" t="s">
        <v>38</v>
      </c>
      <c r="F36" s="3" t="s">
        <v>0</v>
      </c>
      <c r="G36" s="3" t="s">
        <v>127</v>
      </c>
      <c r="H36" s="3">
        <v>1200</v>
      </c>
      <c r="I36" s="3">
        <f t="shared" si="0"/>
        <v>1200</v>
      </c>
    </row>
    <row r="37" spans="1:9" ht="27">
      <c r="A37" s="3">
        <v>19</v>
      </c>
      <c r="B37" s="3">
        <v>13212117</v>
      </c>
      <c r="C37" s="4" t="s">
        <v>42</v>
      </c>
      <c r="D37" s="4" t="s">
        <v>92</v>
      </c>
      <c r="E37" s="3" t="s">
        <v>35</v>
      </c>
      <c r="F37" s="3" t="s">
        <v>110</v>
      </c>
      <c r="G37" s="3" t="s">
        <v>127</v>
      </c>
      <c r="H37" s="3">
        <v>1200</v>
      </c>
      <c r="I37" s="3">
        <f t="shared" si="0"/>
        <v>1200</v>
      </c>
    </row>
    <row r="38" spans="1:9" ht="27">
      <c r="A38" s="3">
        <v>20</v>
      </c>
      <c r="B38" s="3">
        <v>13212118</v>
      </c>
      <c r="C38" s="4" t="s">
        <v>43</v>
      </c>
      <c r="D38" s="4" t="s">
        <v>93</v>
      </c>
      <c r="E38" s="3" t="s">
        <v>44</v>
      </c>
      <c r="F38" s="3" t="s">
        <v>110</v>
      </c>
      <c r="G38" s="3" t="s">
        <v>125</v>
      </c>
      <c r="H38" s="3">
        <v>1200</v>
      </c>
      <c r="I38" s="3">
        <f t="shared" si="0"/>
        <v>960</v>
      </c>
    </row>
    <row r="39" spans="1:9">
      <c r="A39" s="3">
        <v>21</v>
      </c>
      <c r="B39" s="3">
        <v>13212121</v>
      </c>
      <c r="C39" s="4" t="s">
        <v>45</v>
      </c>
      <c r="D39" s="4" t="s">
        <v>94</v>
      </c>
      <c r="E39" s="3" t="s">
        <v>11</v>
      </c>
      <c r="F39" s="3" t="s">
        <v>0</v>
      </c>
      <c r="G39" s="3" t="s">
        <v>126</v>
      </c>
      <c r="H39" s="3">
        <v>400</v>
      </c>
      <c r="I39" s="3">
        <f t="shared" si="0"/>
        <v>240</v>
      </c>
    </row>
    <row r="40" spans="1:9">
      <c r="A40" s="3">
        <v>37</v>
      </c>
      <c r="B40" s="5">
        <v>13212123</v>
      </c>
      <c r="C40" s="4" t="s">
        <v>67</v>
      </c>
      <c r="D40" s="4" t="s">
        <v>109</v>
      </c>
      <c r="E40" s="3" t="s">
        <v>20</v>
      </c>
      <c r="F40" s="3" t="s">
        <v>111</v>
      </c>
      <c r="G40" s="3" t="s">
        <v>127</v>
      </c>
      <c r="H40" s="3">
        <v>1200</v>
      </c>
      <c r="I40" s="3">
        <f t="shared" si="0"/>
        <v>1200</v>
      </c>
    </row>
    <row r="41" spans="1:9">
      <c r="A41" s="3">
        <v>22</v>
      </c>
      <c r="B41" s="3">
        <v>13212124</v>
      </c>
      <c r="C41" s="4" t="s">
        <v>46</v>
      </c>
      <c r="D41" s="4" t="s">
        <v>95</v>
      </c>
      <c r="E41" s="3" t="s">
        <v>47</v>
      </c>
      <c r="F41" s="3" t="s">
        <v>110</v>
      </c>
      <c r="G41" s="3" t="s">
        <v>125</v>
      </c>
      <c r="H41" s="3">
        <v>400</v>
      </c>
      <c r="I41" s="3">
        <f t="shared" si="0"/>
        <v>320</v>
      </c>
    </row>
    <row r="42" spans="1:9">
      <c r="A42" s="3">
        <v>42</v>
      </c>
      <c r="B42" s="3">
        <v>13212130</v>
      </c>
      <c r="C42" s="4" t="s">
        <v>48</v>
      </c>
      <c r="D42" s="4" t="s">
        <v>120</v>
      </c>
      <c r="E42" s="3" t="s">
        <v>15</v>
      </c>
      <c r="F42" s="3" t="s">
        <v>121</v>
      </c>
      <c r="G42" s="3" t="s">
        <v>126</v>
      </c>
      <c r="H42" s="3">
        <v>1200</v>
      </c>
      <c r="I42" s="3">
        <f t="shared" si="0"/>
        <v>720</v>
      </c>
    </row>
    <row r="43" spans="1:9" ht="27">
      <c r="A43" s="3">
        <v>38</v>
      </c>
      <c r="B43" s="3">
        <v>14212093</v>
      </c>
      <c r="C43" s="4" t="s">
        <v>113</v>
      </c>
      <c r="D43" s="4" t="s">
        <v>115</v>
      </c>
      <c r="E43" s="3" t="s">
        <v>114</v>
      </c>
      <c r="F43" s="3" t="s">
        <v>111</v>
      </c>
      <c r="G43" s="3" t="s">
        <v>126</v>
      </c>
      <c r="H43" s="3">
        <v>0</v>
      </c>
      <c r="I43" s="3">
        <f t="shared" si="0"/>
        <v>0</v>
      </c>
    </row>
    <row r="44" spans="1:9">
      <c r="A44" s="3">
        <v>4</v>
      </c>
      <c r="B44" s="3">
        <v>13212041</v>
      </c>
      <c r="C44" s="4" t="s">
        <v>52</v>
      </c>
      <c r="D44" s="4" t="s">
        <v>128</v>
      </c>
      <c r="E44" s="3" t="s">
        <v>11</v>
      </c>
      <c r="F44" s="3" t="s">
        <v>129</v>
      </c>
      <c r="G44" s="3" t="s">
        <v>125</v>
      </c>
      <c r="H44" s="3">
        <v>0</v>
      </c>
      <c r="I44" s="3">
        <f t="shared" si="0"/>
        <v>0</v>
      </c>
    </row>
  </sheetData>
  <sortState ref="A2:I43">
    <sortCondition ref="B1"/>
  </sortState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答辩成绩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2013-11-04T09:31:52Z</dcterms:created>
  <dcterms:modified xsi:type="dcterms:W3CDTF">2014-04-20T14:27:43Z</dcterms:modified>
</cp:coreProperties>
</file>